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s. Gibson\Documents\School Work\BUSI 740\"/>
    </mc:Choice>
  </mc:AlternateContent>
  <bookViews>
    <workbookView xWindow="0" yWindow="0" windowWidth="20490" windowHeight="7755"/>
  </bookViews>
  <sheets>
    <sheet name="H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3" i="1" l="1"/>
  <c r="R7" i="1" l="1"/>
  <c r="O17" i="1"/>
  <c r="M16" i="1"/>
  <c r="M15" i="1"/>
  <c r="M14" i="1"/>
  <c r="M13" i="1"/>
  <c r="M12" i="1"/>
  <c r="M11" i="1"/>
  <c r="N11" i="1" s="1"/>
  <c r="N10" i="1"/>
  <c r="M10" i="1"/>
  <c r="M9" i="1"/>
  <c r="M8" i="1"/>
  <c r="M7" i="1"/>
  <c r="N17" i="1" l="1"/>
</calcChain>
</file>

<file path=xl/sharedStrings.xml><?xml version="1.0" encoding="utf-8"?>
<sst xmlns="http://schemas.openxmlformats.org/spreadsheetml/2006/main" count="45" uniqueCount="44">
  <si>
    <t>10 Styles of Women's Parkas -- Forecast Estimate Model</t>
  </si>
  <si>
    <t>[A]</t>
  </si>
  <si>
    <t>[B]</t>
  </si>
  <si>
    <t>[C]</t>
  </si>
  <si>
    <t>[D]</t>
  </si>
  <si>
    <t>[E]</t>
  </si>
  <si>
    <t>[F]</t>
  </si>
  <si>
    <t>[G]</t>
  </si>
  <si>
    <t>[H]</t>
  </si>
  <si>
    <t>[I]</t>
  </si>
  <si>
    <t>[J]</t>
  </si>
  <si>
    <t>[K]=[J]x2</t>
  </si>
  <si>
    <t>[L]=[I]-[K]</t>
  </si>
  <si>
    <t>[M]</t>
  </si>
  <si>
    <t>[N]=[J]/[I]</t>
  </si>
  <si>
    <t>[O]</t>
  </si>
  <si>
    <t xml:space="preserve">Style                          </t>
  </si>
  <si>
    <t xml:space="preserve">Price  </t>
  </si>
  <si>
    <t>Laura</t>
  </si>
  <si>
    <t>Carolyn</t>
  </si>
  <si>
    <t>Greg</t>
  </si>
  <si>
    <t>Wendy</t>
  </si>
  <si>
    <t>Tom</t>
  </si>
  <si>
    <t>Wally</t>
  </si>
  <si>
    <t>Avg Fcst</t>
  </si>
  <si>
    <t xml:space="preserve">SD </t>
  </si>
  <si>
    <t>SDx2</t>
  </si>
  <si>
    <t>Avg. Prod. Order Qty</t>
  </si>
  <si>
    <t>HK</t>
  </si>
  <si>
    <t>Coeff of Var.</t>
  </si>
  <si>
    <t>notes</t>
  </si>
  <si>
    <t xml:space="preserve">Gail   </t>
  </si>
  <si>
    <t xml:space="preserve">Isis </t>
  </si>
  <si>
    <t>Entice</t>
  </si>
  <si>
    <t>Assault</t>
  </si>
  <si>
    <t>Teri</t>
  </si>
  <si>
    <t>Electra</t>
  </si>
  <si>
    <t>Stephanie</t>
  </si>
  <si>
    <t>Seduced</t>
  </si>
  <si>
    <t>Anita</t>
  </si>
  <si>
    <t>Daphne</t>
  </si>
  <si>
    <t>Total</t>
  </si>
  <si>
    <t>NOTES:</t>
  </si>
  <si>
    <t>* Min Order quantity per style for Hong Kong is 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</si>
</sst>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2" borderId="0" xfId="0" applyFill="1" applyAlignment="1">
      <alignment horizont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 wrapText="1"/>
    </xf>
    <xf numFmtId="37" fontId="7" fillId="0" borderId="0" xfId="1" applyNumberFormat="1" applyFont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37" fontId="6" fillId="2" borderId="0" xfId="1" applyNumberFormat="1" applyFont="1" applyFill="1" applyBorder="1" applyAlignment="1">
      <alignment horizontal="center" vertical="center" wrapText="1"/>
    </xf>
    <xf numFmtId="37" fontId="7" fillId="2" borderId="0" xfId="1" applyNumberFormat="1" applyFont="1" applyFill="1" applyBorder="1" applyAlignment="1">
      <alignment horizontal="center" vertical="center" wrapText="1"/>
    </xf>
    <xf numFmtId="37" fontId="8" fillId="2" borderId="0" xfId="1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39" fontId="6" fillId="0" borderId="0" xfId="1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quotePrefix="1" applyFill="1" applyAlignment="1">
      <alignment horizontal="center"/>
    </xf>
    <xf numFmtId="37" fontId="8" fillId="0" borderId="0" xfId="1" applyNumberFormat="1" applyFont="1" applyFill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U25"/>
  <sheetViews>
    <sheetView showGridLines="0" tabSelected="1" workbookViewId="0">
      <selection activeCell="R12" sqref="R12"/>
    </sheetView>
  </sheetViews>
  <sheetFormatPr defaultRowHeight="15" x14ac:dyDescent="0.25"/>
  <cols>
    <col min="2" max="2" width="4.5703125" customWidth="1"/>
    <col min="4" max="12" width="7.5703125" customWidth="1"/>
    <col min="13" max="15" width="8.85546875" customWidth="1"/>
    <col min="16" max="16" width="1.7109375" customWidth="1"/>
    <col min="17" max="17" width="1.85546875" customWidth="1"/>
    <col min="19" max="19" width="5.85546875" style="2" customWidth="1"/>
    <col min="20" max="20" width="2" customWidth="1"/>
    <col min="21" max="21" width="2.85546875" customWidth="1"/>
  </cols>
  <sheetData>
    <row r="3" spans="3:21" ht="15.75" x14ac:dyDescent="0.25">
      <c r="C3" s="1" t="s">
        <v>0</v>
      </c>
    </row>
    <row r="4" spans="3:21" ht="15.75" x14ac:dyDescent="0.25">
      <c r="C4" s="1"/>
    </row>
    <row r="5" spans="3:21" ht="15.75" thickBot="1" x14ac:dyDescent="0.3">
      <c r="C5" s="2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3" t="s">
        <v>13</v>
      </c>
      <c r="R5" s="2" t="s">
        <v>14</v>
      </c>
      <c r="S5" s="5" t="s">
        <v>15</v>
      </c>
    </row>
    <row r="6" spans="3:21" ht="38.25" x14ac:dyDescent="0.25">
      <c r="C6" s="6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8" t="s">
        <v>27</v>
      </c>
      <c r="O6" s="9" t="s">
        <v>28</v>
      </c>
      <c r="Q6" s="10"/>
      <c r="R6" s="7" t="s">
        <v>29</v>
      </c>
      <c r="S6" s="11" t="s">
        <v>30</v>
      </c>
      <c r="U6" s="10"/>
    </row>
    <row r="7" spans="3:21" x14ac:dyDescent="0.25">
      <c r="C7" s="12" t="s">
        <v>31</v>
      </c>
      <c r="D7" s="13">
        <v>110</v>
      </c>
      <c r="E7" s="14">
        <v>900</v>
      </c>
      <c r="F7" s="14">
        <v>1000</v>
      </c>
      <c r="G7" s="14">
        <v>900</v>
      </c>
      <c r="H7" s="14">
        <v>1300</v>
      </c>
      <c r="I7" s="14">
        <v>800</v>
      </c>
      <c r="J7" s="14">
        <v>1200</v>
      </c>
      <c r="K7" s="14">
        <v>1017</v>
      </c>
      <c r="L7" s="14">
        <v>194</v>
      </c>
      <c r="M7" s="14">
        <f>L7*2</f>
        <v>388</v>
      </c>
      <c r="N7" s="15"/>
      <c r="O7" s="27"/>
      <c r="Q7" s="10"/>
      <c r="R7" s="24">
        <f t="shared" ref="R7:R13" si="0">L7/K7</f>
        <v>0.19075712881022616</v>
      </c>
      <c r="S7" s="25"/>
      <c r="U7" s="10"/>
    </row>
    <row r="8" spans="3:21" x14ac:dyDescent="0.25">
      <c r="C8" s="12" t="s">
        <v>32</v>
      </c>
      <c r="D8" s="13">
        <v>99</v>
      </c>
      <c r="E8" s="14">
        <v>800</v>
      </c>
      <c r="F8" s="14">
        <v>700</v>
      </c>
      <c r="G8" s="14">
        <v>1000</v>
      </c>
      <c r="H8" s="14">
        <v>1600</v>
      </c>
      <c r="I8" s="14">
        <v>950</v>
      </c>
      <c r="J8" s="14">
        <v>1200</v>
      </c>
      <c r="K8" s="14">
        <v>1042</v>
      </c>
      <c r="L8" s="14">
        <v>323</v>
      </c>
      <c r="M8" s="14">
        <f t="shared" ref="M8:M16" si="1">L8*2</f>
        <v>646</v>
      </c>
      <c r="N8" s="15"/>
      <c r="O8" s="27"/>
      <c r="Q8" s="10"/>
      <c r="R8" s="24"/>
      <c r="S8" s="26"/>
      <c r="U8" s="10"/>
    </row>
    <row r="9" spans="3:21" x14ac:dyDescent="0.25">
      <c r="C9" s="12" t="s">
        <v>33</v>
      </c>
      <c r="D9" s="13">
        <v>80</v>
      </c>
      <c r="E9" s="14">
        <v>1200</v>
      </c>
      <c r="F9" s="14">
        <v>1600</v>
      </c>
      <c r="G9" s="14">
        <v>1500</v>
      </c>
      <c r="H9" s="14">
        <v>1550</v>
      </c>
      <c r="I9" s="14">
        <v>950</v>
      </c>
      <c r="J9" s="14">
        <v>1350</v>
      </c>
      <c r="K9" s="14">
        <v>1358</v>
      </c>
      <c r="L9" s="14">
        <v>248</v>
      </c>
      <c r="M9" s="14">
        <f t="shared" si="1"/>
        <v>496</v>
      </c>
      <c r="N9" s="15"/>
      <c r="O9" s="27"/>
      <c r="Q9" s="10"/>
      <c r="R9" s="24"/>
      <c r="S9" s="25"/>
      <c r="U9" s="10"/>
    </row>
    <row r="10" spans="3:21" x14ac:dyDescent="0.25">
      <c r="C10" s="12" t="s">
        <v>34</v>
      </c>
      <c r="D10" s="13">
        <v>90</v>
      </c>
      <c r="E10" s="14">
        <v>2500</v>
      </c>
      <c r="F10" s="14">
        <v>1900</v>
      </c>
      <c r="G10" s="14">
        <v>2700</v>
      </c>
      <c r="H10" s="14">
        <v>2450</v>
      </c>
      <c r="I10" s="14">
        <v>2800</v>
      </c>
      <c r="J10" s="14">
        <v>2800</v>
      </c>
      <c r="K10" s="14">
        <v>2525</v>
      </c>
      <c r="L10" s="14">
        <v>340</v>
      </c>
      <c r="M10" s="14">
        <f t="shared" si="1"/>
        <v>680</v>
      </c>
      <c r="N10" s="15">
        <f t="shared" ref="N10:N11" si="2">K10-M10</f>
        <v>1845</v>
      </c>
      <c r="O10" s="27"/>
      <c r="Q10" s="10"/>
      <c r="R10" s="24"/>
      <c r="S10" s="25"/>
      <c r="U10" s="10"/>
    </row>
    <row r="11" spans="3:21" x14ac:dyDescent="0.25">
      <c r="C11" s="12" t="s">
        <v>35</v>
      </c>
      <c r="D11" s="13">
        <v>123</v>
      </c>
      <c r="E11" s="14">
        <v>800</v>
      </c>
      <c r="F11" s="14">
        <v>900</v>
      </c>
      <c r="G11" s="14">
        <v>1000</v>
      </c>
      <c r="H11" s="14">
        <v>1100</v>
      </c>
      <c r="I11" s="14">
        <v>950</v>
      </c>
      <c r="J11" s="14">
        <v>1850</v>
      </c>
      <c r="K11" s="14">
        <v>1100</v>
      </c>
      <c r="L11" s="14">
        <v>381</v>
      </c>
      <c r="M11" s="14">
        <f t="shared" si="1"/>
        <v>762</v>
      </c>
      <c r="N11" s="15">
        <f t="shared" si="2"/>
        <v>338</v>
      </c>
      <c r="O11" s="27"/>
      <c r="Q11" s="10"/>
      <c r="R11" s="24"/>
      <c r="S11" s="26"/>
      <c r="U11" s="10"/>
    </row>
    <row r="12" spans="3:21" x14ac:dyDescent="0.25">
      <c r="C12" s="12" t="s">
        <v>36</v>
      </c>
      <c r="D12" s="13">
        <v>173</v>
      </c>
      <c r="E12" s="14">
        <v>2500</v>
      </c>
      <c r="F12" s="14">
        <v>1900</v>
      </c>
      <c r="G12" s="14">
        <v>1900</v>
      </c>
      <c r="H12" s="14">
        <v>2800</v>
      </c>
      <c r="I12" s="14">
        <v>1800</v>
      </c>
      <c r="J12" s="14">
        <v>2000</v>
      </c>
      <c r="K12" s="14">
        <v>2150</v>
      </c>
      <c r="L12" s="14">
        <v>404</v>
      </c>
      <c r="M12" s="14">
        <f t="shared" si="1"/>
        <v>808</v>
      </c>
      <c r="N12" s="15"/>
      <c r="O12" s="27"/>
      <c r="Q12" s="10"/>
      <c r="R12" s="24"/>
      <c r="S12" s="25"/>
      <c r="U12" s="10"/>
    </row>
    <row r="13" spans="3:21" x14ac:dyDescent="0.25">
      <c r="C13" s="12" t="s">
        <v>37</v>
      </c>
      <c r="D13" s="13">
        <v>133</v>
      </c>
      <c r="E13" s="14">
        <v>600</v>
      </c>
      <c r="F13" s="14">
        <v>900</v>
      </c>
      <c r="G13" s="14">
        <v>1000</v>
      </c>
      <c r="H13" s="14">
        <v>1100</v>
      </c>
      <c r="I13" s="14">
        <v>950</v>
      </c>
      <c r="J13" s="14">
        <v>2125</v>
      </c>
      <c r="K13" s="14">
        <v>1113</v>
      </c>
      <c r="L13" s="14">
        <v>524</v>
      </c>
      <c r="M13" s="14">
        <f t="shared" si="1"/>
        <v>1048</v>
      </c>
      <c r="N13" s="15"/>
      <c r="O13" s="27"/>
      <c r="Q13" s="10"/>
      <c r="R13" s="24">
        <f t="shared" si="0"/>
        <v>0.47079964061096136</v>
      </c>
      <c r="S13" s="26"/>
      <c r="U13" s="10"/>
    </row>
    <row r="14" spans="3:21" x14ac:dyDescent="0.25">
      <c r="C14" s="12" t="s">
        <v>38</v>
      </c>
      <c r="D14" s="13">
        <v>73</v>
      </c>
      <c r="E14" s="14">
        <v>4600</v>
      </c>
      <c r="F14" s="14">
        <v>4300</v>
      </c>
      <c r="G14" s="14">
        <v>3900</v>
      </c>
      <c r="H14" s="14">
        <v>4000</v>
      </c>
      <c r="I14" s="14">
        <v>4300</v>
      </c>
      <c r="J14" s="14">
        <v>3000</v>
      </c>
      <c r="K14" s="14">
        <v>4017</v>
      </c>
      <c r="L14" s="14">
        <v>556</v>
      </c>
      <c r="M14" s="14">
        <f t="shared" si="1"/>
        <v>1112</v>
      </c>
      <c r="N14" s="15"/>
      <c r="O14" s="27"/>
      <c r="Q14" s="10"/>
      <c r="R14" s="24"/>
      <c r="S14" s="25"/>
      <c r="U14" s="10"/>
    </row>
    <row r="15" spans="3:21" x14ac:dyDescent="0.25">
      <c r="C15" s="12" t="s">
        <v>39</v>
      </c>
      <c r="D15" s="13">
        <v>93</v>
      </c>
      <c r="E15" s="14">
        <v>4400</v>
      </c>
      <c r="F15" s="14">
        <v>3300</v>
      </c>
      <c r="G15" s="14">
        <v>3500</v>
      </c>
      <c r="H15" s="14">
        <v>1500</v>
      </c>
      <c r="I15" s="14">
        <v>4200</v>
      </c>
      <c r="J15" s="14">
        <v>2875</v>
      </c>
      <c r="K15" s="14">
        <v>3296</v>
      </c>
      <c r="L15" s="14">
        <v>1047</v>
      </c>
      <c r="M15" s="14">
        <f t="shared" si="1"/>
        <v>2094</v>
      </c>
      <c r="N15" s="15"/>
      <c r="O15" s="27"/>
      <c r="Q15" s="10"/>
      <c r="R15" s="24"/>
      <c r="S15" s="26"/>
      <c r="U15" s="10"/>
    </row>
    <row r="16" spans="3:21" x14ac:dyDescent="0.25">
      <c r="C16" s="12" t="s">
        <v>40</v>
      </c>
      <c r="D16" s="13">
        <v>148</v>
      </c>
      <c r="E16" s="14">
        <v>1700</v>
      </c>
      <c r="F16" s="14">
        <v>3500</v>
      </c>
      <c r="G16" s="14">
        <v>2600</v>
      </c>
      <c r="H16" s="14">
        <v>2600</v>
      </c>
      <c r="I16" s="14">
        <v>2300</v>
      </c>
      <c r="J16" s="14">
        <v>1600</v>
      </c>
      <c r="K16" s="14">
        <v>2383</v>
      </c>
      <c r="L16" s="14">
        <v>697</v>
      </c>
      <c r="M16" s="14">
        <f t="shared" si="1"/>
        <v>1394</v>
      </c>
      <c r="N16" s="15"/>
      <c r="O16" s="27"/>
      <c r="Q16" s="10"/>
      <c r="R16" s="24"/>
      <c r="S16" s="26"/>
      <c r="U16" s="10"/>
    </row>
    <row r="17" spans="3:21" x14ac:dyDescent="0.25">
      <c r="C17" s="17" t="s">
        <v>41</v>
      </c>
      <c r="D17" s="18"/>
      <c r="E17" s="19">
        <v>20000</v>
      </c>
      <c r="F17" s="19">
        <v>20000</v>
      </c>
      <c r="G17" s="19">
        <v>20000</v>
      </c>
      <c r="H17" s="19">
        <v>20000</v>
      </c>
      <c r="I17" s="19">
        <v>20000</v>
      </c>
      <c r="J17" s="19">
        <v>20000</v>
      </c>
      <c r="K17" s="19">
        <v>20000</v>
      </c>
      <c r="L17" s="19"/>
      <c r="M17" s="19"/>
      <c r="N17" s="20">
        <f>SUM(N7:N16)</f>
        <v>2183</v>
      </c>
      <c r="O17" s="21">
        <f>SUM(O7:O16)</f>
        <v>0</v>
      </c>
      <c r="Q17" s="10"/>
      <c r="R17" s="19"/>
      <c r="S17" s="19"/>
      <c r="U17" s="10"/>
    </row>
    <row r="18" spans="3:21" x14ac:dyDescent="0.25">
      <c r="C18" s="12" t="s">
        <v>42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16"/>
    </row>
    <row r="19" spans="3:21" x14ac:dyDescent="0.25">
      <c r="O19" s="16"/>
    </row>
    <row r="21" spans="3:21" ht="15.75" thickBot="1" x14ac:dyDescent="0.3">
      <c r="C21" s="22" t="s">
        <v>42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3:21" x14ac:dyDescent="0.25">
      <c r="C22" t="s">
        <v>43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3:21" x14ac:dyDescent="0.25"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3:21" ht="32.65" customHeight="1" x14ac:dyDescent="0.2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3:21" ht="28.15" customHeight="1" x14ac:dyDescent="0.25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</sheetData>
  <mergeCells count="3">
    <mergeCell ref="C23:P23"/>
    <mergeCell ref="C24:P24"/>
    <mergeCell ref="C25:P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melocchi</dc:creator>
  <cp:lastModifiedBy>Mrs. Gibson</cp:lastModifiedBy>
  <dcterms:created xsi:type="dcterms:W3CDTF">2020-07-01T20:07:46Z</dcterms:created>
  <dcterms:modified xsi:type="dcterms:W3CDTF">2020-07-14T08:00:29Z</dcterms:modified>
</cp:coreProperties>
</file>